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35" windowHeight="13860" activeTab="0"/>
  </bookViews>
  <sheets>
    <sheet name="IR # 3 - Attachment #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<sst xmlns="http://schemas.openxmlformats.org/spreadsheetml/2006/main" count="19" uniqueCount="19">
  <si>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Energy Supply by Source ($)</t>
  </si>
  <si>
    <t>SCHEDULE 8-3</t>
  </si>
  <si>
    <t>2019 Forecast</t>
  </si>
  <si>
    <t>2020 Forecast</t>
  </si>
  <si>
    <t>2021 Forecast</t>
  </si>
  <si>
    <t>Energy Supply Cost per kWh</t>
  </si>
  <si>
    <t>ECAM Base Rates (March 1 - February 28)</t>
  </si>
  <si>
    <t>SCHEDULE 5-1</t>
  </si>
  <si>
    <t>A</t>
  </si>
  <si>
    <t>B</t>
  </si>
  <si>
    <t>C = A / B</t>
  </si>
  <si>
    <t>D</t>
  </si>
  <si>
    <t>C + D</t>
  </si>
  <si>
    <t>SCHEDULE 8-4</t>
  </si>
  <si>
    <t>Net Purchased and Produced Energy X 1000 (GWh converted to kWh)</t>
  </si>
  <si>
    <t>Calculation of Annual ECAM Base Rate</t>
  </si>
  <si>
    <t>Description</t>
  </si>
  <si>
    <t>GRA Reference</t>
  </si>
  <si>
    <t>Rate Stability Adjustment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</si>
</sst>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_(* #,##0.00000_);_(* \(#,##0.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164" fontId="36" fillId="0" borderId="10" xfId="44" applyNumberFormat="1" applyFont="1" applyBorder="1" applyAlignment="1">
      <alignment/>
    </xf>
    <xf numFmtId="0" fontId="36" fillId="0" borderId="10" xfId="0" applyFont="1" applyBorder="1" applyAlignment="1">
      <alignment wrapText="1"/>
    </xf>
    <xf numFmtId="165" fontId="36" fillId="0" borderId="10" xfId="42" applyNumberFormat="1" applyFont="1" applyBorder="1" applyAlignment="1">
      <alignment/>
    </xf>
    <xf numFmtId="166" fontId="36" fillId="0" borderId="10" xfId="44" applyNumberFormat="1" applyFont="1" applyBorder="1" applyAlignment="1">
      <alignment/>
    </xf>
    <xf numFmtId="167" fontId="36" fillId="0" borderId="10" xfId="42" applyNumberFormat="1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166" fontId="37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37.140625" style="0" customWidth="1"/>
    <col min="2" max="2" width="12.421875" style="0" bestFit="1" customWidth="1"/>
    <col min="3" max="3" width="7.140625" style="1" bestFit="1" customWidth="1"/>
    <col min="4" max="6" width="12.00390625" style="0" bestFit="1" customWidth="1"/>
  </cols>
  <sheetData>
    <row r="1" spans="1:6" ht="15">
      <c r="A1" s="12" t="s">
        <v>15</v>
      </c>
      <c r="B1" s="12"/>
      <c r="C1" s="12"/>
      <c r="D1" s="12"/>
      <c r="E1" s="12"/>
      <c r="F1" s="12"/>
    </row>
    <row r="2" spans="1:6" ht="15">
      <c r="A2" s="2" t="s">
        <v>16</v>
      </c>
      <c r="B2" s="3" t="s">
        <v>17</v>
      </c>
      <c r="C2" s="3"/>
      <c r="D2" s="3" t="s">
        <v>2</v>
      </c>
      <c r="E2" s="3" t="s">
        <v>3</v>
      </c>
      <c r="F2" s="3" t="s">
        <v>4</v>
      </c>
    </row>
    <row r="3" spans="1:6" ht="15">
      <c r="A3" s="2" t="s">
        <v>0</v>
      </c>
      <c r="B3" s="3" t="s">
        <v>13</v>
      </c>
      <c r="C3" s="3" t="s">
        <v>8</v>
      </c>
      <c r="D3" s="4">
        <v>128543600</v>
      </c>
      <c r="E3" s="4">
        <v>134807900</v>
      </c>
      <c r="F3" s="4">
        <v>136509600</v>
      </c>
    </row>
    <row r="4" spans="1:6" ht="24.75">
      <c r="A4" s="5" t="s">
        <v>14</v>
      </c>
      <c r="B4" s="3" t="s">
        <v>1</v>
      </c>
      <c r="C4" s="3" t="s">
        <v>9</v>
      </c>
      <c r="D4" s="6">
        <v>1365034762.211564</v>
      </c>
      <c r="E4" s="6">
        <v>1401254102.2441032</v>
      </c>
      <c r="F4" s="6">
        <v>1423094943.2631376</v>
      </c>
    </row>
    <row r="5" spans="1:6" ht="15">
      <c r="A5" s="2" t="s">
        <v>5</v>
      </c>
      <c r="B5" s="3"/>
      <c r="C5" s="3" t="s">
        <v>10</v>
      </c>
      <c r="D5" s="7">
        <f>D3/D4</f>
        <v>0.09416873735269556</v>
      </c>
      <c r="E5" s="7">
        <f>E3/E4</f>
        <v>0.09620517776476491</v>
      </c>
      <c r="F5" s="7">
        <f>F3/F4</f>
        <v>0.09592445018951815</v>
      </c>
    </row>
    <row r="6" spans="1:6" ht="15">
      <c r="A6" s="2" t="s">
        <v>18</v>
      </c>
      <c r="B6" s="3"/>
      <c r="C6" s="3" t="s">
        <v>11</v>
      </c>
      <c r="D6" s="8">
        <v>-0.000821135531135539</v>
      </c>
      <c r="E6" s="8">
        <v>-0.0014520266895026</v>
      </c>
      <c r="F6" s="8">
        <v>-1.41093387674845E-05</v>
      </c>
    </row>
    <row r="7" spans="1:6" ht="15">
      <c r="A7" s="9" t="s">
        <v>6</v>
      </c>
      <c r="B7" s="10" t="s">
        <v>7</v>
      </c>
      <c r="C7" s="10" t="s">
        <v>12</v>
      </c>
      <c r="D7" s="11">
        <f>SUM(D5:D6)</f>
        <v>0.09334760182156002</v>
      </c>
      <c r="E7" s="11">
        <f>SUM(E5:E6)</f>
        <v>0.0947531510752623</v>
      </c>
      <c r="F7" s="11">
        <f>SUM(F5:F6)</f>
        <v>0.09591034085075066</v>
      </c>
    </row>
  </sheetData>
  <sheetProtection/>
  <mergeCells count="1">
    <mergeCell ref="A1:F1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6" sqref="N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Maritime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Crockett, Gloria</dc:creator>
  <cp:keywords/>
  <dc:description/>
  <cp:lastModifiedBy>Donna Chandler</cp:lastModifiedBy>
  <cp:lastPrinted>2019-01-31T17:53:28Z</cp:lastPrinted>
  <dcterms:created xsi:type="dcterms:W3CDTF">2019-01-23T01:06:22Z</dcterms:created>
  <dcterms:modified xsi:type="dcterms:W3CDTF">2019-02-19T20:15:14Z</dcterms:modified>
  <cp:category/>
  <cp:version/>
  <cp:contentType/>
  <cp:contentStatus/>
</cp:coreProperties>
</file>