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860" activeTab="0"/>
  </bookViews>
  <sheets>
    <sheet name="IR #4 - Attachment #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<sst xmlns="http://schemas.openxmlformats.org/spreadsheetml/2006/main" count="16" uniqueCount="7">
  <si>
    <t>Balance</t>
  </si>
  <si>
    <t>Post 2015</t>
  </si>
  <si>
    <t>Pre-2016 RORA</t>
  </si>
  <si>
    <t>WNRA</t>
  </si>
  <si>
    <t>-</t>
  </si>
  <si>
    <t>Date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</si>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</sst>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3" fontId="32" fillId="0" borderId="11" xfId="42" applyFont="1" applyBorder="1" applyAlignment="1">
      <alignment/>
    </xf>
    <xf numFmtId="14" fontId="32" fillId="0" borderId="12" xfId="0" applyNumberFormat="1" applyFont="1" applyBorder="1" applyAlignment="1">
      <alignment/>
    </xf>
    <xf numFmtId="43" fontId="32" fillId="0" borderId="13" xfId="42" applyFont="1" applyBorder="1" applyAlignment="1">
      <alignment horizontal="center"/>
    </xf>
    <xf numFmtId="14" fontId="0" fillId="0" borderId="12" xfId="0" applyNumberFormat="1" applyBorder="1" applyAlignment="1">
      <alignment/>
    </xf>
    <xf numFmtId="43" fontId="0" fillId="0" borderId="13" xfId="42" applyFont="1" applyBorder="1" applyAlignment="1">
      <alignment/>
    </xf>
    <xf numFmtId="43" fontId="32" fillId="0" borderId="13" xfId="42" applyFont="1" applyBorder="1" applyAlignment="1">
      <alignment/>
    </xf>
    <xf numFmtId="43" fontId="0" fillId="0" borderId="13" xfId="42" applyNumberFormat="1" applyFont="1" applyBorder="1" applyAlignment="1">
      <alignment/>
    </xf>
    <xf numFmtId="43" fontId="32" fillId="0" borderId="13" xfId="42" applyNumberFormat="1" applyFont="1" applyBorder="1" applyAlignment="1">
      <alignment/>
    </xf>
    <xf numFmtId="43" fontId="0" fillId="0" borderId="13" xfId="42" applyFont="1" applyBorder="1" applyAlignment="1">
      <alignment/>
    </xf>
    <xf numFmtId="14" fontId="32" fillId="0" borderId="14" xfId="0" applyNumberFormat="1" applyFont="1" applyBorder="1" applyAlignment="1">
      <alignment/>
    </xf>
    <xf numFmtId="43" fontId="32" fillId="0" borderId="15" xfId="42" applyFont="1" applyBorder="1" applyAlignment="1">
      <alignment/>
    </xf>
    <xf numFmtId="43" fontId="32" fillId="0" borderId="16" xfId="42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32" fillId="0" borderId="21" xfId="0" applyFont="1" applyBorder="1" applyAlignment="1">
      <alignment horizontal="center"/>
    </xf>
    <xf numFmtId="43" fontId="0" fillId="0" borderId="22" xfId="42" applyFont="1" applyBorder="1" applyAlignment="1">
      <alignment horizontal="center"/>
    </xf>
    <xf numFmtId="43" fontId="0" fillId="0" borderId="22" xfId="42" applyFont="1" applyBorder="1" applyAlignment="1">
      <alignment/>
    </xf>
    <xf numFmtId="43" fontId="32" fillId="0" borderId="22" xfId="42" applyFont="1" applyBorder="1" applyAlignment="1">
      <alignment/>
    </xf>
    <xf numFmtId="43" fontId="32" fillId="0" borderId="23" xfId="42" applyFont="1" applyBorder="1" applyAlignment="1">
      <alignment/>
    </xf>
    <xf numFmtId="0" fontId="32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 horizontal="center"/>
    </xf>
    <xf numFmtId="43" fontId="0" fillId="0" borderId="13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9">
      <selection activeCell="F31" sqref="F31"/>
    </sheetView>
  </sheetViews>
  <sheetFormatPr defaultColWidth="9.140625" defaultRowHeight="15"/>
  <cols>
    <col min="1" max="1" width="10.7109375" style="0" bestFit="1" customWidth="1"/>
    <col min="2" max="2" width="15.28125" style="0" bestFit="1" customWidth="1"/>
    <col min="3" max="4" width="15.28125" style="0" customWidth="1"/>
    <col min="5" max="5" width="15.8515625" style="0" customWidth="1"/>
    <col min="6" max="6" width="15.00390625" style="0" bestFit="1" customWidth="1"/>
  </cols>
  <sheetData>
    <row r="1" spans="1:5" ht="15">
      <c r="A1" s="1"/>
      <c r="B1" s="14" t="s">
        <v>2</v>
      </c>
      <c r="C1" s="15" t="s">
        <v>1</v>
      </c>
      <c r="D1" s="23"/>
      <c r="E1" s="16"/>
    </row>
    <row r="2" spans="1:6" ht="15">
      <c r="A2" s="18" t="s">
        <v>5</v>
      </c>
      <c r="B2" s="17" t="s">
        <v>0</v>
      </c>
      <c r="C2" s="17" t="s">
        <v>0</v>
      </c>
      <c r="D2" s="29" t="s">
        <v>3</v>
      </c>
      <c r="E2" s="28" t="s">
        <v>6</v>
      </c>
      <c r="F2" s="21"/>
    </row>
    <row r="3" spans="1:6" ht="15">
      <c r="A3" s="3">
        <v>42369</v>
      </c>
      <c r="B3" s="19">
        <v>-18473242.880000003</v>
      </c>
      <c r="C3" s="20" t="s">
        <v>4</v>
      </c>
      <c r="D3" s="24" t="s">
        <v>4</v>
      </c>
      <c r="E3" s="4">
        <f>SUM(B3:D3)</f>
        <v>-18473242.880000003</v>
      </c>
      <c r="F3" s="22"/>
    </row>
    <row r="4" spans="1:6" ht="15">
      <c r="A4" s="5">
        <v>42400</v>
      </c>
      <c r="B4" s="19">
        <v>-18438493.630000003</v>
      </c>
      <c r="C4" s="20" t="s">
        <v>4</v>
      </c>
      <c r="D4" s="24" t="s">
        <v>4</v>
      </c>
      <c r="E4" s="30">
        <f aca="true" t="shared" si="0" ref="E4:E39">SUM(B4:D4)</f>
        <v>-18438493.630000003</v>
      </c>
      <c r="F4" s="22"/>
    </row>
    <row r="5" spans="1:6" ht="15">
      <c r="A5" s="5">
        <v>42429</v>
      </c>
      <c r="B5" s="19">
        <v>-15064497.63</v>
      </c>
      <c r="C5" s="20" t="s">
        <v>4</v>
      </c>
      <c r="D5" s="24">
        <v>254797.62</v>
      </c>
      <c r="E5" s="6">
        <f t="shared" si="0"/>
        <v>-14809700.010000002</v>
      </c>
      <c r="F5" s="22"/>
    </row>
    <row r="6" spans="1:6" ht="15">
      <c r="A6" s="5">
        <v>42460</v>
      </c>
      <c r="B6" s="19">
        <v>-14981767.69</v>
      </c>
      <c r="C6" s="20" t="s">
        <v>4</v>
      </c>
      <c r="D6" s="24">
        <v>219449.97</v>
      </c>
      <c r="E6" s="6">
        <f t="shared" si="0"/>
        <v>-14762317.719999999</v>
      </c>
      <c r="F6" s="22"/>
    </row>
    <row r="7" spans="1:6" ht="15">
      <c r="A7" s="5">
        <v>42490</v>
      </c>
      <c r="B7" s="19">
        <v>-14600739.61</v>
      </c>
      <c r="C7" s="20" t="s">
        <v>4</v>
      </c>
      <c r="D7" s="24">
        <v>104990.92</v>
      </c>
      <c r="E7" s="6">
        <f t="shared" si="0"/>
        <v>-14495748.69</v>
      </c>
      <c r="F7" s="22"/>
    </row>
    <row r="8" spans="1:6" ht="15">
      <c r="A8" s="5">
        <v>42521</v>
      </c>
      <c r="B8" s="19">
        <v>-14255525.68</v>
      </c>
      <c r="C8" s="20" t="s">
        <v>4</v>
      </c>
      <c r="D8" s="24">
        <v>116563.07</v>
      </c>
      <c r="E8" s="6">
        <f t="shared" si="0"/>
        <v>-14138962.61</v>
      </c>
      <c r="F8" s="22"/>
    </row>
    <row r="9" spans="1:6" ht="15">
      <c r="A9" s="5">
        <v>42551</v>
      </c>
      <c r="B9" s="19">
        <v>-15185977.3</v>
      </c>
      <c r="C9" s="20" t="s">
        <v>4</v>
      </c>
      <c r="D9" s="24">
        <v>93418.78</v>
      </c>
      <c r="E9" s="6">
        <f t="shared" si="0"/>
        <v>-15092558.520000001</v>
      </c>
      <c r="F9" s="22"/>
    </row>
    <row r="10" spans="1:6" ht="15">
      <c r="A10" s="5">
        <v>42582</v>
      </c>
      <c r="B10" s="19">
        <v>-13240632.39</v>
      </c>
      <c r="C10" s="19">
        <v>-1600000</v>
      </c>
      <c r="D10" s="25">
        <v>65014.42</v>
      </c>
      <c r="E10" s="6">
        <f t="shared" si="0"/>
        <v>-14775617.97</v>
      </c>
      <c r="F10" s="22"/>
    </row>
    <row r="11" spans="1:6" ht="15">
      <c r="A11" s="5">
        <v>42613</v>
      </c>
      <c r="B11" s="19">
        <v>-12881706.559999999</v>
      </c>
      <c r="C11" s="19">
        <v>-1600000</v>
      </c>
      <c r="D11" s="25">
        <v>67539.25</v>
      </c>
      <c r="E11" s="6">
        <f t="shared" si="0"/>
        <v>-14414167.309999999</v>
      </c>
      <c r="F11" s="22"/>
    </row>
    <row r="12" spans="1:6" ht="15">
      <c r="A12" s="5">
        <v>42643</v>
      </c>
      <c r="B12" s="19">
        <v>-12517470.21</v>
      </c>
      <c r="C12" s="19">
        <v>-2600000</v>
      </c>
      <c r="D12" s="25">
        <v>80373.81</v>
      </c>
      <c r="E12" s="6">
        <f t="shared" si="0"/>
        <v>-15037096.4</v>
      </c>
      <c r="F12" s="22"/>
    </row>
    <row r="13" spans="1:6" ht="15">
      <c r="A13" s="5">
        <v>42674</v>
      </c>
      <c r="B13" s="19">
        <v>-12173167.79</v>
      </c>
      <c r="C13" s="19">
        <v>-2600000</v>
      </c>
      <c r="D13" s="25">
        <v>117825.48</v>
      </c>
      <c r="E13" s="6">
        <f t="shared" si="0"/>
        <v>-14655342.309999999</v>
      </c>
      <c r="F13" s="22"/>
    </row>
    <row r="14" spans="1:6" ht="15">
      <c r="A14" s="5">
        <v>42704</v>
      </c>
      <c r="B14" s="19">
        <v>-11815291.59</v>
      </c>
      <c r="C14" s="19">
        <v>-2600000</v>
      </c>
      <c r="D14" s="25">
        <v>161589.23</v>
      </c>
      <c r="E14" s="6">
        <f t="shared" si="0"/>
        <v>-14253702.36</v>
      </c>
      <c r="F14" s="22"/>
    </row>
    <row r="15" spans="1:6" ht="15">
      <c r="A15" s="3">
        <v>42735</v>
      </c>
      <c r="B15" s="2">
        <v>-11405336.5</v>
      </c>
      <c r="C15" s="2">
        <v>-2100000</v>
      </c>
      <c r="D15" s="26">
        <v>126031.18</v>
      </c>
      <c r="E15" s="7">
        <f t="shared" si="0"/>
        <v>-13379305.32</v>
      </c>
      <c r="F15" s="22"/>
    </row>
    <row r="16" spans="1:6" ht="15">
      <c r="A16" s="5">
        <v>42766</v>
      </c>
      <c r="B16" s="19">
        <v>-10943339.08</v>
      </c>
      <c r="C16" s="19">
        <v>-2104815.62</v>
      </c>
      <c r="D16" s="25">
        <v>209549.2</v>
      </c>
      <c r="E16" s="8">
        <f t="shared" si="0"/>
        <v>-12838605.5</v>
      </c>
      <c r="F16" s="22"/>
    </row>
    <row r="17" spans="1:6" ht="15">
      <c r="A17" s="5">
        <v>42794</v>
      </c>
      <c r="B17" s="19">
        <v>-10495767.030000001</v>
      </c>
      <c r="C17" s="19">
        <v>-2109175.18</v>
      </c>
      <c r="D17" s="25">
        <v>310199.12</v>
      </c>
      <c r="E17" s="8">
        <f t="shared" si="0"/>
        <v>-12294743.090000002</v>
      </c>
      <c r="F17" s="22"/>
    </row>
    <row r="18" spans="1:6" ht="15">
      <c r="A18" s="5">
        <v>42825</v>
      </c>
      <c r="B18" s="19">
        <v>-10025011.92</v>
      </c>
      <c r="C18" s="19">
        <v>-2514011.84</v>
      </c>
      <c r="D18" s="25">
        <v>215973.67</v>
      </c>
      <c r="E18" s="8">
        <f t="shared" si="0"/>
        <v>-12323050.09</v>
      </c>
      <c r="F18" s="22"/>
    </row>
    <row r="19" spans="1:6" ht="15">
      <c r="A19" s="5">
        <v>42855</v>
      </c>
      <c r="B19" s="19">
        <v>-9544038.120000001</v>
      </c>
      <c r="C19" s="19">
        <v>-2518703.21</v>
      </c>
      <c r="D19" s="25">
        <v>254520.45</v>
      </c>
      <c r="E19" s="8">
        <f t="shared" si="0"/>
        <v>-11808220.880000003</v>
      </c>
      <c r="F19" s="22"/>
    </row>
    <row r="20" spans="1:6" ht="15">
      <c r="A20" s="5">
        <v>42886</v>
      </c>
      <c r="B20" s="19">
        <v>-9125996.23</v>
      </c>
      <c r="C20" s="19">
        <v>-2523561.72</v>
      </c>
      <c r="D20" s="25">
        <v>237388.55</v>
      </c>
      <c r="E20" s="8">
        <f t="shared" si="0"/>
        <v>-11412169.4</v>
      </c>
      <c r="F20" s="22"/>
    </row>
    <row r="21" spans="1:6" ht="15">
      <c r="A21" s="5">
        <v>42916</v>
      </c>
      <c r="B21" s="19">
        <v>-8705722.16</v>
      </c>
      <c r="C21" s="19">
        <v>-3728274.28</v>
      </c>
      <c r="D21" s="25">
        <v>282359.79</v>
      </c>
      <c r="E21" s="8">
        <f t="shared" si="0"/>
        <v>-12151636.65</v>
      </c>
      <c r="F21" s="22"/>
    </row>
    <row r="22" spans="1:6" ht="15">
      <c r="A22" s="5">
        <v>42947</v>
      </c>
      <c r="B22" s="19">
        <v>-8283279.63</v>
      </c>
      <c r="C22" s="19">
        <v>-3733606.63</v>
      </c>
      <c r="D22" s="25">
        <v>250237.48</v>
      </c>
      <c r="E22" s="8">
        <f t="shared" si="0"/>
        <v>-11766648.78</v>
      </c>
      <c r="F22" s="22"/>
    </row>
    <row r="23" spans="1:6" ht="15">
      <c r="A23" s="5">
        <v>42978</v>
      </c>
      <c r="B23" s="19">
        <v>-7849942.41</v>
      </c>
      <c r="C23" s="19">
        <v>-3738952.34</v>
      </c>
      <c r="D23" s="25">
        <v>237388.55</v>
      </c>
      <c r="E23" s="8">
        <f t="shared" si="0"/>
        <v>-11351506.2</v>
      </c>
      <c r="F23" s="22"/>
    </row>
    <row r="24" spans="1:6" ht="15">
      <c r="A24" s="5">
        <v>43008</v>
      </c>
      <c r="B24" s="19">
        <v>-7414559.68</v>
      </c>
      <c r="C24" s="19">
        <v>-3744578.08</v>
      </c>
      <c r="D24" s="25">
        <v>222943.67</v>
      </c>
      <c r="E24" s="8">
        <f t="shared" si="0"/>
        <v>-10936194.09</v>
      </c>
      <c r="F24" s="22"/>
    </row>
    <row r="25" spans="1:6" ht="15">
      <c r="A25" s="5">
        <v>43039</v>
      </c>
      <c r="B25" s="19">
        <v>-7009890.46</v>
      </c>
      <c r="C25" s="19">
        <v>-3750406.63</v>
      </c>
      <c r="D25" s="25">
        <v>387409.92</v>
      </c>
      <c r="E25" s="8">
        <f t="shared" si="0"/>
        <v>-10372887.17</v>
      </c>
      <c r="F25" s="22"/>
    </row>
    <row r="26" spans="1:6" ht="15">
      <c r="A26" s="5">
        <v>43069</v>
      </c>
      <c r="B26" s="19">
        <v>-6580770.97</v>
      </c>
      <c r="C26" s="19">
        <v>-3756062.49</v>
      </c>
      <c r="D26" s="25">
        <v>352931.97</v>
      </c>
      <c r="E26" s="8">
        <f t="shared" si="0"/>
        <v>-9983901.49</v>
      </c>
      <c r="F26" s="22"/>
    </row>
    <row r="27" spans="1:6" ht="15">
      <c r="A27" s="3">
        <v>43100</v>
      </c>
      <c r="B27" s="2">
        <v>-6080481.54</v>
      </c>
      <c r="C27" s="2">
        <v>-4929807.25</v>
      </c>
      <c r="D27" s="26">
        <v>178186.58</v>
      </c>
      <c r="E27" s="9">
        <f t="shared" si="0"/>
        <v>-10832102.209999999</v>
      </c>
      <c r="F27" s="22"/>
    </row>
    <row r="28" spans="1:6" ht="15">
      <c r="A28" s="5">
        <v>43131</v>
      </c>
      <c r="B28" s="19">
        <v>-5506175.89</v>
      </c>
      <c r="C28" s="19">
        <v>-4936141.98</v>
      </c>
      <c r="D28" s="25">
        <v>167877.8</v>
      </c>
      <c r="E28" s="10">
        <f t="shared" si="0"/>
        <v>-10274440.07</v>
      </c>
      <c r="F28" s="22"/>
    </row>
    <row r="29" spans="1:6" ht="15">
      <c r="A29" s="5">
        <v>43159</v>
      </c>
      <c r="B29" s="19">
        <v>-4954287.99</v>
      </c>
      <c r="C29" s="19">
        <v>-4941880.44</v>
      </c>
      <c r="D29" s="25">
        <v>351278.2</v>
      </c>
      <c r="E29" s="10">
        <f t="shared" si="0"/>
        <v>-9544890.23</v>
      </c>
      <c r="F29" s="22"/>
    </row>
    <row r="30" spans="1:6" ht="15">
      <c r="A30" s="5">
        <v>43190</v>
      </c>
      <c r="B30" s="19">
        <v>-4610766.81</v>
      </c>
      <c r="C30" s="19">
        <v>-6148250.54</v>
      </c>
      <c r="D30" s="25">
        <v>471387.48</v>
      </c>
      <c r="E30" s="10">
        <f t="shared" si="0"/>
        <v>-10287629.87</v>
      </c>
      <c r="F30" s="22"/>
    </row>
    <row r="31" spans="1:6" ht="15">
      <c r="A31" s="5">
        <v>43220</v>
      </c>
      <c r="B31" s="19">
        <v>-4256238.3</v>
      </c>
      <c r="C31" s="19">
        <v>-6185961.58</v>
      </c>
      <c r="D31" s="25">
        <v>459400.53</v>
      </c>
      <c r="E31" s="10">
        <f t="shared" si="0"/>
        <v>-9982799.35</v>
      </c>
      <c r="F31" s="22"/>
    </row>
    <row r="32" spans="1:6" ht="15">
      <c r="A32" s="5">
        <v>43251</v>
      </c>
      <c r="B32" s="19">
        <v>-3935557.74</v>
      </c>
      <c r="C32" s="19">
        <v>-6200571.13</v>
      </c>
      <c r="D32" s="25">
        <v>444536.71</v>
      </c>
      <c r="E32" s="10">
        <f t="shared" si="0"/>
        <v>-9691592.16</v>
      </c>
      <c r="F32" s="22"/>
    </row>
    <row r="33" spans="1:6" ht="15">
      <c r="A33" s="5">
        <v>43281</v>
      </c>
      <c r="B33" s="19">
        <v>-3620666.1</v>
      </c>
      <c r="C33" s="19">
        <v>-7014750.83</v>
      </c>
      <c r="D33" s="25">
        <v>333297.78</v>
      </c>
      <c r="E33" s="10">
        <f t="shared" si="0"/>
        <v>-10302119.15</v>
      </c>
      <c r="F33" s="22"/>
    </row>
    <row r="34" spans="1:6" ht="15">
      <c r="A34" s="5">
        <v>43312</v>
      </c>
      <c r="B34" s="19">
        <v>-3308181.84</v>
      </c>
      <c r="C34" s="19">
        <v>-7030509.51</v>
      </c>
      <c r="D34" s="25">
        <v>314837.99</v>
      </c>
      <c r="E34" s="10">
        <f t="shared" si="0"/>
        <v>-10023853.36</v>
      </c>
      <c r="F34" s="22"/>
    </row>
    <row r="35" spans="1:6" ht="15">
      <c r="A35" s="5">
        <v>43343</v>
      </c>
      <c r="B35" s="19">
        <v>-2954381.37</v>
      </c>
      <c r="C35" s="19">
        <v>-7046317.71</v>
      </c>
      <c r="D35" s="25">
        <v>340010.59</v>
      </c>
      <c r="E35" s="10">
        <f t="shared" si="0"/>
        <v>-9660688.49</v>
      </c>
      <c r="F35" s="22"/>
    </row>
    <row r="36" spans="1:6" ht="15">
      <c r="A36" s="5">
        <v>43373</v>
      </c>
      <c r="B36" s="19">
        <v>-2615944.26</v>
      </c>
      <c r="C36" s="19">
        <v>-8061664.05</v>
      </c>
      <c r="D36" s="25">
        <v>292062.77</v>
      </c>
      <c r="E36" s="10">
        <f t="shared" si="0"/>
        <v>-10385545.54</v>
      </c>
      <c r="F36" s="22"/>
    </row>
    <row r="37" spans="1:6" ht="15">
      <c r="A37" s="5">
        <v>43404</v>
      </c>
      <c r="B37" s="19">
        <v>-2308681.61</v>
      </c>
      <c r="C37" s="19">
        <v>-8078644.89</v>
      </c>
      <c r="D37" s="25">
        <v>135752.89</v>
      </c>
      <c r="E37" s="10">
        <f t="shared" si="0"/>
        <v>-10251573.61</v>
      </c>
      <c r="F37" s="22"/>
    </row>
    <row r="38" spans="1:6" ht="15">
      <c r="A38" s="5">
        <v>43434</v>
      </c>
      <c r="B38" s="19">
        <v>-1959447.16</v>
      </c>
      <c r="C38" s="19">
        <v>-8095133.09</v>
      </c>
      <c r="D38" s="25">
        <v>-80252</v>
      </c>
      <c r="E38" s="10">
        <f t="shared" si="0"/>
        <v>-10134832.25</v>
      </c>
      <c r="F38" s="22"/>
    </row>
    <row r="39" spans="1:6" ht="15.75" thickBot="1">
      <c r="A39" s="11">
        <v>43465</v>
      </c>
      <c r="B39" s="12">
        <v>-1558404.65</v>
      </c>
      <c r="C39" s="12">
        <v>-10352034.74</v>
      </c>
      <c r="D39" s="27">
        <v>-290982.79</v>
      </c>
      <c r="E39" s="13">
        <f t="shared" si="0"/>
        <v>-12201422.18</v>
      </c>
      <c r="F39" s="22"/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Maritime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Crockett, Gloria</dc:creator>
  <cp:keywords/>
  <dc:description/>
  <cp:lastModifiedBy>Donna Chandler</cp:lastModifiedBy>
  <cp:lastPrinted>2019-01-31T17:54:12Z</cp:lastPrinted>
  <dcterms:created xsi:type="dcterms:W3CDTF">2019-01-23T01:06:22Z</dcterms:created>
  <dcterms:modified xsi:type="dcterms:W3CDTF">2019-02-19T20:09:49Z</dcterms:modified>
  <cp:category/>
  <cp:version/>
  <cp:contentType/>
  <cp:contentStatus/>
</cp:coreProperties>
</file>